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ntcdata\jv$\Frameworks\LIVE FRAMEWORKS\04 - Structural Walling\2025\05 - Evaluation and Award\"/>
    </mc:Choice>
  </mc:AlternateContent>
  <xr:revisionPtr revIDLastSave="0" documentId="13_ncr:1_{5BB8ABE3-A077-43AD-8EC7-937925F75A4D}" xr6:coauthVersionLast="47" xr6:coauthVersionMax="47" xr10:uidLastSave="{00000000-0000-0000-0000-000000000000}"/>
  <bookViews>
    <workbookView xWindow="-108" yWindow="-108" windowWidth="23256" windowHeight="12576" xr2:uid="{00000000-000D-0000-FFFF-FFFF00000000}"/>
  </bookViews>
  <sheets>
    <sheet name="Contract 4" sheetId="1" r:id="rId1"/>
  </sheets>
  <definedNames>
    <definedName name="_xlnm.Print_Area" localSheetId="0">'Contract 4'!$B$2:$G$14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1" l="1"/>
  <c r="D11" i="1"/>
  <c r="C11" i="1"/>
</calcChain>
</file>

<file path=xl/sharedStrings.xml><?xml version="1.0" encoding="utf-8"?>
<sst xmlns="http://schemas.openxmlformats.org/spreadsheetml/2006/main" count="20" uniqueCount="18">
  <si>
    <t xml:space="preserve">Bidder 1 </t>
  </si>
  <si>
    <t xml:space="preserve">Bidder 2 </t>
  </si>
  <si>
    <t>Bidder 3</t>
  </si>
  <si>
    <t xml:space="preserve">Quality Score </t>
  </si>
  <si>
    <t xml:space="preserve">Price Score </t>
  </si>
  <si>
    <t xml:space="preserve">Total Quality and Price </t>
  </si>
  <si>
    <t>Ranking</t>
  </si>
  <si>
    <t>Case Study Quality Score                                                      Bidders must achieve 50% Threshold to proceed</t>
  </si>
  <si>
    <t>Proceeding to Quality/Price Evaluation</t>
  </si>
  <si>
    <t>Maximum number of bidders to Framework</t>
  </si>
  <si>
    <t>Bidder 4</t>
  </si>
  <si>
    <t>Sub-Contractor role</t>
  </si>
  <si>
    <t>Maximum % Score available</t>
  </si>
  <si>
    <t xml:space="preserve">Contract 4 Structural Walling </t>
  </si>
  <si>
    <t xml:space="preserve">Evaluation Report - Housing Frameworks 2025- 2027 initial period plus 2 x12 months extension options available </t>
  </si>
  <si>
    <r>
      <t>The following Tender responses have been received in the electronice Tendering Portal (the OPEN Portal) and verified by the Procurement Manager as Compliant Framework Tenders. After the Procurement initial compliance checking which included mandatory pass/fail questions,</t>
    </r>
    <r>
      <rPr>
        <b/>
        <sz val="12"/>
        <rFont val="Calibri"/>
        <family val="2"/>
        <scheme val="minor"/>
      </rPr>
      <t xml:space="preserve"> the technical quality evaluations were completed which consisted of a weighted Case Study (Section 6), based on previous experience, where bidders had to reach a 50% threshold to continue to the weighted (Quality Questions Section ).                                                                                                                               </t>
    </r>
    <r>
      <rPr>
        <b/>
        <sz val="12"/>
        <color theme="1"/>
        <rFont val="Calibri"/>
        <family val="2"/>
        <scheme val="minor"/>
      </rPr>
      <t xml:space="preserve">                                                                                       The Pricing was then checked for abnormalities and added to the evaluation matrix to identify the preferred bidder(s).                                                                              The final compliance checks were completed by the relevant Authority departments which included Financial and H&amp;S and the Tenderer(s) have passed and now been identified as preferred bidder(s).						</t>
    </r>
  </si>
  <si>
    <t>PASS</t>
  </si>
  <si>
    <t>FAIL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</si>
</sst>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sz val="24"/>
      <name val="Calibri"/>
      <family val="2"/>
      <scheme val="minor"/>
    </font>
    <font>
      <b/>
      <sz val="12"/>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double">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bottom style="double">
        <color indexed="64"/>
      </bottom>
      <diagonal/>
    </border>
    <border>
      <left/>
      <right style="thin">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double">
        <color indexed="64"/>
      </bottom>
      <diagonal/>
    </border>
  </borders>
  <cellStyleXfs count="2">
    <xf numFmtId="0" fontId="0" fillId="0" borderId="0"/>
    <xf numFmtId="9" fontId="1" fillId="0" borderId="0" applyFont="0" applyFill="0" applyBorder="0" applyAlignment="0" applyProtection="0"/>
  </cellStyleXfs>
  <cellXfs count="50">
    <xf numFmtId="0" fontId="0" fillId="0" borderId="0" xfId="0"/>
    <xf numFmtId="0" fontId="2"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3" fillId="0" borderId="0" xfId="0" applyFont="1"/>
    <xf numFmtId="0" fontId="4" fillId="0" borderId="0" xfId="0" applyFont="1" applyAlignment="1">
      <alignment vertical="center"/>
    </xf>
    <xf numFmtId="0" fontId="0" fillId="0" borderId="0" xfId="0" applyAlignment="1">
      <alignment vertical="center"/>
    </xf>
    <xf numFmtId="0" fontId="2" fillId="0" borderId="6" xfId="0" applyFont="1" applyBorder="1" applyAlignment="1">
      <alignment horizontal="left" wrapText="1"/>
    </xf>
    <xf numFmtId="0" fontId="2" fillId="0" borderId="5" xfId="0" applyFont="1" applyBorder="1" applyAlignment="1">
      <alignment horizontal="left" vertical="center" wrapText="1"/>
    </xf>
    <xf numFmtId="0" fontId="4" fillId="2" borderId="9" xfId="0" applyFont="1" applyFill="1" applyBorder="1"/>
    <xf numFmtId="0" fontId="2" fillId="0" borderId="0" xfId="0" applyFont="1"/>
    <xf numFmtId="0" fontId="4" fillId="2" borderId="7" xfId="0" applyFont="1" applyFill="1" applyBorder="1"/>
    <xf numFmtId="0" fontId="4" fillId="5" borderId="4" xfId="1"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2" borderId="8" xfId="0" applyFont="1" applyFill="1" applyBorder="1" applyAlignment="1">
      <alignment horizontal="left"/>
    </xf>
    <xf numFmtId="0" fontId="4" fillId="3" borderId="7" xfId="0" applyFont="1" applyFill="1" applyBorder="1"/>
    <xf numFmtId="0" fontId="4" fillId="3" borderId="0" xfId="1" applyNumberFormat="1" applyFont="1" applyFill="1" applyBorder="1" applyAlignment="1">
      <alignment horizontal="center" vertical="center"/>
    </xf>
    <xf numFmtId="0" fontId="3" fillId="3" borderId="0" xfId="0" applyFont="1" applyFill="1"/>
    <xf numFmtId="0" fontId="2" fillId="6" borderId="10" xfId="0" applyFont="1" applyFill="1" applyBorder="1" applyAlignment="1">
      <alignment horizontal="center" vertical="center"/>
    </xf>
    <xf numFmtId="0" fontId="0" fillId="2" borderId="5" xfId="0" applyFill="1" applyBorder="1"/>
    <xf numFmtId="0" fontId="0" fillId="2" borderId="11" xfId="0" applyFill="1" applyBorder="1"/>
    <xf numFmtId="0" fontId="2" fillId="2" borderId="7" xfId="0" applyFont="1" applyFill="1" applyBorder="1"/>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4" fillId="2" borderId="0" xfId="0" applyFont="1" applyFill="1"/>
    <xf numFmtId="0" fontId="4" fillId="3" borderId="0" xfId="0" applyFont="1" applyFill="1"/>
    <xf numFmtId="0" fontId="2" fillId="2" borderId="1" xfId="0" applyFont="1" applyFill="1" applyBorder="1" applyAlignment="1">
      <alignment horizontal="center" wrapText="1"/>
    </xf>
    <xf numFmtId="9" fontId="2" fillId="0" borderId="6" xfId="0" applyNumberFormat="1" applyFont="1" applyBorder="1" applyAlignment="1">
      <alignment horizontal="center" vertical="center" wrapText="1"/>
    </xf>
    <xf numFmtId="9" fontId="2" fillId="2" borderId="5" xfId="0" applyNumberFormat="1" applyFont="1" applyFill="1" applyBorder="1" applyAlignment="1">
      <alignment horizontal="center" vertical="center"/>
    </xf>
    <xf numFmtId="9" fontId="2" fillId="2" borderId="11" xfId="0" applyNumberFormat="1" applyFont="1" applyFill="1" applyBorder="1" applyAlignment="1">
      <alignment horizontal="center" vertical="center"/>
    </xf>
    <xf numFmtId="9" fontId="2" fillId="2" borderId="7" xfId="0" applyNumberFormat="1" applyFont="1" applyFill="1" applyBorder="1" applyAlignment="1">
      <alignment horizontal="center" vertical="center"/>
    </xf>
    <xf numFmtId="0" fontId="0" fillId="4" borderId="5" xfId="0" applyFill="1" applyBorder="1" applyAlignment="1">
      <alignment horizontal="center" vertical="center"/>
    </xf>
    <xf numFmtId="0" fontId="4" fillId="4" borderId="18" xfId="0" applyFont="1" applyFill="1" applyBorder="1" applyAlignment="1">
      <alignment horizontal="center" vertical="center"/>
    </xf>
    <xf numFmtId="9" fontId="2" fillId="6" borderId="15" xfId="0" applyNumberFormat="1" applyFont="1" applyFill="1" applyBorder="1" applyAlignment="1">
      <alignment horizontal="center" vertical="center"/>
    </xf>
    <xf numFmtId="9" fontId="2" fillId="6" borderId="13" xfId="0" applyNumberFormat="1" applyFont="1" applyFill="1" applyBorder="1" applyAlignment="1">
      <alignment horizontal="center" vertical="center"/>
    </xf>
    <xf numFmtId="10" fontId="0" fillId="6" borderId="16" xfId="1" applyNumberFormat="1" applyFont="1" applyFill="1" applyBorder="1" applyAlignment="1">
      <alignment horizontal="center" vertical="center"/>
    </xf>
    <xf numFmtId="10" fontId="2" fillId="6" borderId="17" xfId="1" applyNumberFormat="1" applyFont="1" applyFill="1" applyBorder="1" applyAlignment="1">
      <alignment horizontal="center" vertical="center"/>
    </xf>
    <xf numFmtId="0" fontId="4" fillId="6" borderId="18" xfId="1" applyNumberFormat="1" applyFont="1" applyFill="1" applyBorder="1" applyAlignment="1">
      <alignment horizontal="center" vertic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0" borderId="5" xfId="0" applyFont="1" applyBorder="1" applyAlignment="1">
      <alignment horizontal="center" vertical="center"/>
    </xf>
    <xf numFmtId="10" fontId="0" fillId="7" borderId="16" xfId="1" applyNumberFormat="1" applyFont="1" applyFill="1" applyBorder="1" applyAlignment="1">
      <alignment horizontal="center" vertical="center"/>
    </xf>
    <xf numFmtId="10" fontId="2" fillId="7" borderId="17" xfId="1" applyNumberFormat="1" applyFont="1" applyFill="1" applyBorder="1" applyAlignment="1">
      <alignment horizontal="center" vertical="center"/>
    </xf>
    <xf numFmtId="0" fontId="4" fillId="7" borderId="18" xfId="1" applyNumberFormat="1" applyFont="1" applyFill="1" applyBorder="1" applyAlignment="1">
      <alignment horizontal="center"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6" borderId="2" xfId="0" applyFont="1" applyFill="1" applyBorder="1" applyAlignment="1">
      <alignment vertical="center"/>
    </xf>
    <xf numFmtId="0" fontId="4" fillId="6" borderId="3" xfId="0" applyFont="1" applyFill="1" applyBorder="1" applyAlignment="1">
      <alignment vertical="center"/>
    </xf>
    <xf numFmtId="0" fontId="6" fillId="4" borderId="2" xfId="0" applyFont="1" applyFill="1" applyBorder="1" applyAlignment="1">
      <alignment horizontal="center" wrapText="1"/>
    </xf>
    <xf numFmtId="0" fontId="6" fillId="4" borderId="3" xfId="0" applyFont="1" applyFill="1" applyBorder="1" applyAlignment="1">
      <alignment horizontal="center" wrapText="1"/>
    </xf>
  </cellXfs>
  <cellStyles count="2">
    <cellStyle name="Normal" xfId="0" builtinId="0"/>
    <cellStyle name="Per cent" xfId="1" builtinId="5"/>
  </cellStyles>
  <dxfs count="2">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4"/>
  <sheetViews>
    <sheetView tabSelected="1" view="pageBreakPreview" topLeftCell="A3" zoomScaleNormal="100" zoomScaleSheetLayoutView="100" workbookViewId="0">
      <selection activeCell="D17" sqref="D17"/>
    </sheetView>
  </sheetViews>
  <sheetFormatPr defaultRowHeight="14.4" x14ac:dyDescent="0.3"/>
  <cols>
    <col min="1" max="1" width="2.5546875" customWidth="1"/>
    <col min="2" max="2" width="48.109375" customWidth="1"/>
    <col min="3" max="3" width="12.21875" customWidth="1"/>
    <col min="4" max="7" width="23.88671875" style="2" customWidth="1"/>
    <col min="14" max="14" width="3.109375" customWidth="1"/>
  </cols>
  <sheetData>
    <row r="1" spans="2:9" ht="15" thickBot="1" x14ac:dyDescent="0.35"/>
    <row r="2" spans="2:9" ht="70.8" customHeight="1" thickBot="1" x14ac:dyDescent="0.65">
      <c r="B2" s="48" t="s">
        <v>14</v>
      </c>
      <c r="C2" s="49"/>
      <c r="D2" s="49"/>
      <c r="E2" s="49"/>
      <c r="F2" s="49"/>
      <c r="G2" s="49"/>
      <c r="H2" s="1"/>
      <c r="I2" s="2"/>
    </row>
    <row r="3" spans="2:9" s="5" customFormat="1" ht="162" customHeight="1" thickBot="1" x14ac:dyDescent="0.35">
      <c r="B3" s="44" t="s">
        <v>15</v>
      </c>
      <c r="C3" s="45"/>
      <c r="D3" s="45"/>
      <c r="E3" s="45"/>
      <c r="F3" s="45"/>
      <c r="G3" s="45"/>
      <c r="H3" s="3"/>
      <c r="I3" s="3"/>
    </row>
    <row r="4" spans="2:9" s="6" customFormat="1" ht="19.2" customHeight="1" thickBot="1" x14ac:dyDescent="0.35">
      <c r="B4" s="46" t="s">
        <v>13</v>
      </c>
      <c r="C4" s="47"/>
      <c r="D4" s="47"/>
      <c r="E4" s="47"/>
      <c r="F4" s="47"/>
      <c r="G4" s="47"/>
    </row>
    <row r="5" spans="2:9" ht="19.2" customHeight="1" thickBot="1" x14ac:dyDescent="0.35">
      <c r="B5" s="13" t="s">
        <v>9</v>
      </c>
      <c r="C5" s="13"/>
      <c r="D5" s="18">
        <v>3</v>
      </c>
      <c r="E5" s="39"/>
      <c r="F5" s="38"/>
      <c r="G5" s="38"/>
    </row>
    <row r="6" spans="2:9" ht="47.4" customHeight="1" thickBot="1" x14ac:dyDescent="0.35">
      <c r="B6" s="14" t="s">
        <v>11</v>
      </c>
      <c r="C6" s="26" t="s">
        <v>12</v>
      </c>
      <c r="D6" s="23" t="s">
        <v>0</v>
      </c>
      <c r="E6" s="22" t="s">
        <v>1</v>
      </c>
      <c r="F6" s="22" t="s">
        <v>2</v>
      </c>
      <c r="G6" s="22" t="s">
        <v>10</v>
      </c>
    </row>
    <row r="7" spans="2:9" ht="54.75" customHeight="1" thickTop="1" x14ac:dyDescent="0.3">
      <c r="B7" s="7" t="s">
        <v>7</v>
      </c>
      <c r="C7" s="27">
        <v>1</v>
      </c>
      <c r="D7" s="33">
        <v>0.6</v>
      </c>
      <c r="E7" s="34">
        <v>0.4</v>
      </c>
      <c r="F7" s="34">
        <v>0.8</v>
      </c>
      <c r="G7" s="34">
        <v>0.4</v>
      </c>
    </row>
    <row r="8" spans="2:9" s="6" customFormat="1" ht="28.2" customHeight="1" x14ac:dyDescent="0.3">
      <c r="B8" s="8" t="s">
        <v>8</v>
      </c>
      <c r="C8" s="31"/>
      <c r="D8" s="40" t="s">
        <v>16</v>
      </c>
      <c r="E8" s="40" t="s">
        <v>17</v>
      </c>
      <c r="F8" s="40" t="s">
        <v>16</v>
      </c>
      <c r="G8" s="40" t="s">
        <v>17</v>
      </c>
    </row>
    <row r="9" spans="2:9" x14ac:dyDescent="0.3">
      <c r="B9" s="19" t="s">
        <v>3</v>
      </c>
      <c r="C9" s="28">
        <v>0.5</v>
      </c>
      <c r="D9" s="35">
        <v>0.39</v>
      </c>
      <c r="E9" s="41"/>
      <c r="F9" s="35">
        <v>0.35</v>
      </c>
      <c r="G9" s="41"/>
    </row>
    <row r="10" spans="2:9" ht="15" thickBot="1" x14ac:dyDescent="0.35">
      <c r="B10" s="20" t="s">
        <v>4</v>
      </c>
      <c r="C10" s="29">
        <v>0.5</v>
      </c>
      <c r="D10" s="35">
        <v>0.1515</v>
      </c>
      <c r="E10" s="41"/>
      <c r="F10" s="35">
        <v>0.5</v>
      </c>
      <c r="G10" s="41"/>
    </row>
    <row r="11" spans="2:9" s="10" customFormat="1" ht="15" thickBot="1" x14ac:dyDescent="0.35">
      <c r="B11" s="21" t="s">
        <v>5</v>
      </c>
      <c r="C11" s="30">
        <f t="shared" ref="C11:F11" si="0">SUM(C9:C10)</f>
        <v>1</v>
      </c>
      <c r="D11" s="36">
        <f t="shared" si="0"/>
        <v>0.54149999999999998</v>
      </c>
      <c r="E11" s="42"/>
      <c r="F11" s="36">
        <f t="shared" si="0"/>
        <v>0.85</v>
      </c>
      <c r="G11" s="42"/>
    </row>
    <row r="12" spans="2:9" s="4" customFormat="1" ht="16.2" thickBot="1" x14ac:dyDescent="0.35">
      <c r="B12" s="9" t="s">
        <v>6</v>
      </c>
      <c r="C12" s="32"/>
      <c r="D12" s="37">
        <v>2</v>
      </c>
      <c r="E12" s="43"/>
      <c r="F12" s="37">
        <v>1</v>
      </c>
      <c r="G12" s="43"/>
    </row>
    <row r="13" spans="2:9" s="4" customFormat="1" ht="2.4" customHeight="1" thickTop="1" x14ac:dyDescent="0.3">
      <c r="B13" s="11"/>
      <c r="C13" s="24"/>
      <c r="D13" s="12"/>
      <c r="E13" s="12"/>
      <c r="F13" s="12"/>
      <c r="G13" s="12"/>
    </row>
    <row r="14" spans="2:9" s="17" customFormat="1" ht="21.75" customHeight="1" x14ac:dyDescent="0.3">
      <c r="B14" s="15"/>
      <c r="C14" s="25"/>
      <c r="D14" s="16"/>
      <c r="E14" s="16"/>
      <c r="F14" s="16"/>
      <c r="G14" s="16"/>
    </row>
  </sheetData>
  <mergeCells count="3">
    <mergeCell ref="B3:G3"/>
    <mergeCell ref="B4:G4"/>
    <mergeCell ref="B2:G2"/>
  </mergeCells>
  <phoneticPr fontId="5" type="noConversion"/>
  <conditionalFormatting sqref="C8:G8">
    <cfRule type="cellIs" dxfId="1" priority="1" operator="equal">
      <formula>"Fail"</formula>
    </cfRule>
    <cfRule type="cellIs" dxfId="0" priority="2" operator="equal">
      <formula>"Pass"</formula>
    </cfRule>
  </conditionalFormatting>
  <pageMargins left="0.31496062992125984" right="0.31496062992125984" top="0.35433070866141736" bottom="0.35433070866141736" header="0.31496062992125984" footer="0.27559055118110237"/>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Contract 4</vt:lpstr>
      <vt:lpstr>'Contract 4'!Print_Area</vt:lpstr>
    </vt:vector>
  </TitlesOfParts>
  <Company>North Tyneside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Rosie Duerdin</dc:creator>
  <cp:lastModifiedBy>Paula Macardle</cp:lastModifiedBy>
  <cp:lastPrinted>2022-03-07T16:07:43Z</cp:lastPrinted>
  <dcterms:created xsi:type="dcterms:W3CDTF">2019-01-10T16:06:09Z</dcterms:created>
  <dcterms:modified xsi:type="dcterms:W3CDTF">2025-05-27T11:33:58Z</dcterms:modified>
</cp:coreProperties>
</file>