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995" windowHeight="3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5" i="1"/>
  <c r="C45"/>
  <c r="D45"/>
  <c r="E45"/>
  <c r="F45"/>
  <c r="B45"/>
</calcChain>
</file>

<file path=xl/sharedStrings.xml><?xml version="1.0" encoding="utf-8"?>
<sst xmlns="http://schemas.openxmlformats.org/spreadsheetml/2006/main" count="49" uniqueCount="45">
  <si>
    <t>Contravention</t>
  </si>
  <si>
    <t>Income Paid to date</t>
  </si>
  <si>
    <t>01 - Parked in a restricted street during prescribed hours</t>
  </si>
  <si>
    <t>02 - Parked or loading/unloading in a restricted street where waiting and loading/unloading restrictions are in force</t>
  </si>
  <si>
    <t>05 - Parked after the expiry of paid for time</t>
  </si>
  <si>
    <t>06 - Parked without payment clearly displaying a valid pay &amp; display ticket</t>
  </si>
  <si>
    <t>11 - Parked without payment of the parking charge</t>
  </si>
  <si>
    <t>12 - Parked in a residents' or shared use parking place or zone without clearly displaying either a permit or voucher or pay and display ticket issued for that parking place</t>
  </si>
  <si>
    <t>16 - Parked in a permit space without displaying a valid permit</t>
  </si>
  <si>
    <t>19 - Parked in a residents' or shared use parking place or zone displaying an invalid permit, an invalid voucher or ab invalid pay and display ticket</t>
  </si>
  <si>
    <t>21 - Parked wholly or partly in a suspended bay or space</t>
  </si>
  <si>
    <t>22 - Re-parked in the same parking place or zone within a restricted period</t>
  </si>
  <si>
    <t>23 - Parked in a parking place or area not designated for that class of vehicle</t>
  </si>
  <si>
    <t>On Street Contraventions</t>
  </si>
  <si>
    <t>24 - Not parked within the markings of the bay or space</t>
  </si>
  <si>
    <t>25 - Parked in a loading place during restricted hours without loading</t>
  </si>
  <si>
    <t>26 - Parked more than 50cm from the edge of the carriageway and not within a designated parking place</t>
  </si>
  <si>
    <t>27 - Parked adjacent to a dropped kerb</t>
  </si>
  <si>
    <t>30 - Parked for longer than permitted</t>
  </si>
  <si>
    <t>34 - Being in a bus lane</t>
  </si>
  <si>
    <t>40 - Parked in a designated disabled person's parking place without displaying a valid disabled person's badge in the prescribed manner</t>
  </si>
  <si>
    <t>42 - Parked in a parking place designated for police vehicles</t>
  </si>
  <si>
    <t>45 - Parked in a parking place designated for taxis</t>
  </si>
  <si>
    <t>47 - Stopped on a restricted bus stop or stand</t>
  </si>
  <si>
    <t>48 - Stopped on a School Keep Clear</t>
  </si>
  <si>
    <t>99 - Stopped on a pedestrian crossing or crossing area marked by zig-zags</t>
  </si>
  <si>
    <t>Off Street Contraventions</t>
  </si>
  <si>
    <t>70 - Parked in a loading area during restricted hours without a reasonable cause</t>
  </si>
  <si>
    <t>71 - Parked in an electric vehicle charging place during restricted hours without charging</t>
  </si>
  <si>
    <t>73 - Parked without payment of the parking charge</t>
  </si>
  <si>
    <t>74 - Using a vehicle in a parking place in connection with the sale or offering or exposing for sale of goods when prohibited</t>
  </si>
  <si>
    <t>80 - Parked for longer than the maximum period permitted</t>
  </si>
  <si>
    <t>81 - Parked in a restricted area in a car park</t>
  </si>
  <si>
    <t>82 - Parked after the expiry of paid for time</t>
  </si>
  <si>
    <t>83 - Parked in a car park without clearly displaying a valid pay and display ticket</t>
  </si>
  <si>
    <t>85 - Parked in a permit bay without clearly displaying a valid permit</t>
  </si>
  <si>
    <t>86 - Parked beyond the bay markings</t>
  </si>
  <si>
    <t>87 - Parked in a designated disabled person's parking place without displaying a valid disabled person's badge in the prescribed manner</t>
  </si>
  <si>
    <t>90 - Re-parked within a restricted period in a car park</t>
  </si>
  <si>
    <t>91 - Parked in a space or area within a car park not designated for that class of vehicle</t>
  </si>
  <si>
    <t>95 - Parked in a parking place for a purpose other than the designated purpose for the parking place</t>
  </si>
  <si>
    <t>Number of PCNs issued</t>
  </si>
  <si>
    <t xml:space="preserve">Penalty Charge Notices issued by contravention code </t>
  </si>
  <si>
    <t>01 Jan - 31 March 2019</t>
  </si>
  <si>
    <t>(Report run on 05/04/ 2019)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</si>
</sst>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workbookViewId="0">
      <selection activeCell="O13" sqref="O13"/>
    </sheetView>
  </sheetViews>
  <sheetFormatPr defaultRowHeight="15"/>
  <cols>
    <col min="1" max="1" width="78.5703125" bestFit="1" customWidth="1"/>
    <col min="2" max="2" width="12.140625" customWidth="1"/>
    <col min="3" max="3" width="12.7109375" bestFit="1" customWidth="1"/>
    <col min="4" max="7" width="12.140625" customWidth="1"/>
  </cols>
  <sheetData>
    <row r="1" spans="1:7">
      <c r="A1" s="1" t="s">
        <v>42</v>
      </c>
      <c r="B1" s="1"/>
    </row>
    <row r="2" spans="1:7">
      <c r="A2" t="s">
        <v>44</v>
      </c>
    </row>
    <row r="4" spans="1:7">
      <c r="A4" s="3" t="s">
        <v>0</v>
      </c>
      <c r="B4" s="17">
        <v>2017</v>
      </c>
      <c r="C4" s="17"/>
      <c r="D4" s="17">
        <v>2018</v>
      </c>
      <c r="E4" s="17"/>
      <c r="F4" s="17" t="s">
        <v>43</v>
      </c>
      <c r="G4" s="17"/>
    </row>
    <row r="5" spans="1:7" ht="30">
      <c r="B5" s="4" t="s">
        <v>41</v>
      </c>
      <c r="C5" s="4" t="s">
        <v>1</v>
      </c>
      <c r="D5" s="4" t="s">
        <v>41</v>
      </c>
      <c r="E5" s="4" t="s">
        <v>1</v>
      </c>
      <c r="F5" s="4" t="s">
        <v>41</v>
      </c>
      <c r="G5" s="4" t="s">
        <v>1</v>
      </c>
    </row>
    <row r="6" spans="1:7">
      <c r="A6" s="5" t="s">
        <v>13</v>
      </c>
      <c r="B6" s="2"/>
      <c r="C6" s="2"/>
      <c r="D6" s="2"/>
      <c r="E6" s="2"/>
      <c r="F6" s="2"/>
      <c r="G6" s="2"/>
    </row>
    <row r="7" spans="1:7">
      <c r="A7" s="2" t="s">
        <v>2</v>
      </c>
      <c r="B7" s="8">
        <v>1634</v>
      </c>
      <c r="C7" s="9">
        <v>50501</v>
      </c>
      <c r="D7" s="7">
        <v>2002</v>
      </c>
      <c r="E7" s="10">
        <v>63320</v>
      </c>
      <c r="F7" s="7">
        <v>545</v>
      </c>
      <c r="G7" s="10">
        <v>13930</v>
      </c>
    </row>
    <row r="8" spans="1:7" ht="30">
      <c r="A8" s="6" t="s">
        <v>3</v>
      </c>
      <c r="B8" s="8">
        <v>360</v>
      </c>
      <c r="C8" s="11">
        <v>9323</v>
      </c>
      <c r="D8" s="7">
        <v>344</v>
      </c>
      <c r="E8" s="10">
        <v>11217</v>
      </c>
      <c r="F8" s="7">
        <v>73</v>
      </c>
      <c r="G8" s="10">
        <v>1995</v>
      </c>
    </row>
    <row r="9" spans="1:7">
      <c r="A9" s="2" t="s">
        <v>4</v>
      </c>
      <c r="B9" s="8">
        <v>375</v>
      </c>
      <c r="C9" s="11">
        <v>8450</v>
      </c>
      <c r="D9" s="7">
        <v>1091</v>
      </c>
      <c r="E9" s="10">
        <v>26569</v>
      </c>
      <c r="F9" s="7">
        <v>259</v>
      </c>
      <c r="G9" s="10">
        <v>5400</v>
      </c>
    </row>
    <row r="10" spans="1:7">
      <c r="A10" s="2" t="s">
        <v>5</v>
      </c>
      <c r="B10" s="8">
        <v>51</v>
      </c>
      <c r="C10" s="11">
        <v>633</v>
      </c>
      <c r="D10" s="7">
        <v>85</v>
      </c>
      <c r="E10" s="10">
        <v>1116</v>
      </c>
      <c r="F10" s="7">
        <v>12</v>
      </c>
      <c r="G10" s="10">
        <v>100</v>
      </c>
    </row>
    <row r="11" spans="1:7">
      <c r="A11" s="2" t="s">
        <v>6</v>
      </c>
      <c r="B11" s="8">
        <v>902</v>
      </c>
      <c r="C11" s="11">
        <v>15572</v>
      </c>
      <c r="D11" s="7">
        <v>1169</v>
      </c>
      <c r="E11" s="10">
        <v>23391</v>
      </c>
      <c r="F11" s="7">
        <v>416</v>
      </c>
      <c r="G11" s="10">
        <v>7275</v>
      </c>
    </row>
    <row r="12" spans="1:7" ht="27.75" customHeight="1">
      <c r="A12" s="6" t="s">
        <v>7</v>
      </c>
      <c r="B12" s="8">
        <v>6521</v>
      </c>
      <c r="C12" s="11">
        <v>194661.15</v>
      </c>
      <c r="D12" s="7">
        <v>5634</v>
      </c>
      <c r="E12" s="10">
        <v>15649.3</v>
      </c>
      <c r="F12" s="7">
        <v>754</v>
      </c>
      <c r="G12" s="10">
        <v>14805</v>
      </c>
    </row>
    <row r="13" spans="1:7">
      <c r="A13" s="2" t="s">
        <v>8</v>
      </c>
      <c r="B13" s="8">
        <v>7</v>
      </c>
      <c r="C13" s="11">
        <v>140</v>
      </c>
      <c r="D13" s="7">
        <v>2195</v>
      </c>
      <c r="E13" s="10">
        <v>70098</v>
      </c>
      <c r="F13" s="7">
        <v>1291</v>
      </c>
      <c r="G13" s="10">
        <v>34125</v>
      </c>
    </row>
    <row r="14" spans="1:7" ht="30">
      <c r="A14" s="6" t="s">
        <v>9</v>
      </c>
      <c r="B14" s="8">
        <v>1038</v>
      </c>
      <c r="C14" s="11">
        <v>20744</v>
      </c>
      <c r="D14" s="7">
        <v>1253</v>
      </c>
      <c r="E14" s="10">
        <v>20347</v>
      </c>
      <c r="F14" s="7">
        <v>384</v>
      </c>
      <c r="G14" s="10">
        <v>4575</v>
      </c>
    </row>
    <row r="15" spans="1:7">
      <c r="A15" s="2" t="s">
        <v>10</v>
      </c>
      <c r="B15" s="8">
        <v>1</v>
      </c>
      <c r="C15" s="11">
        <v>0</v>
      </c>
      <c r="D15" s="7">
        <v>2</v>
      </c>
      <c r="E15" s="10">
        <v>35</v>
      </c>
      <c r="F15" s="7">
        <v>0</v>
      </c>
      <c r="G15" s="10">
        <v>0</v>
      </c>
    </row>
    <row r="16" spans="1:7">
      <c r="A16" s="6" t="s">
        <v>11</v>
      </c>
      <c r="B16" s="8">
        <v>28</v>
      </c>
      <c r="C16" s="11">
        <v>633</v>
      </c>
      <c r="D16" s="7">
        <v>54</v>
      </c>
      <c r="E16" s="10">
        <v>1225</v>
      </c>
      <c r="F16" s="7">
        <v>23</v>
      </c>
      <c r="G16" s="10">
        <v>425</v>
      </c>
    </row>
    <row r="17" spans="1:7">
      <c r="A17" s="2" t="s">
        <v>12</v>
      </c>
      <c r="B17" s="8">
        <v>1098</v>
      </c>
      <c r="C17" s="11">
        <v>37047.57</v>
      </c>
      <c r="D17" s="7">
        <v>1017</v>
      </c>
      <c r="E17" s="10">
        <v>33730</v>
      </c>
      <c r="F17" s="7">
        <v>290</v>
      </c>
      <c r="G17" s="10">
        <v>8575</v>
      </c>
    </row>
    <row r="18" spans="1:7">
      <c r="A18" s="6" t="s">
        <v>14</v>
      </c>
      <c r="B18" s="8">
        <v>675</v>
      </c>
      <c r="C18" s="11">
        <v>14626.2</v>
      </c>
      <c r="D18" s="7">
        <v>593</v>
      </c>
      <c r="E18" s="10">
        <v>13500</v>
      </c>
      <c r="F18" s="7">
        <v>105</v>
      </c>
      <c r="G18" s="10">
        <v>2025.5</v>
      </c>
    </row>
    <row r="19" spans="1:7">
      <c r="A19" s="2" t="s">
        <v>15</v>
      </c>
      <c r="B19" s="8">
        <v>132</v>
      </c>
      <c r="C19" s="11">
        <v>4251</v>
      </c>
      <c r="D19" s="7">
        <v>113</v>
      </c>
      <c r="E19" s="10">
        <v>3691</v>
      </c>
      <c r="F19" s="7">
        <v>31</v>
      </c>
      <c r="G19" s="10">
        <v>1085</v>
      </c>
    </row>
    <row r="20" spans="1:7" ht="30">
      <c r="A20" s="6" t="s">
        <v>16</v>
      </c>
      <c r="B20" s="8">
        <v>68</v>
      </c>
      <c r="C20" s="11">
        <v>1591</v>
      </c>
      <c r="D20" s="7">
        <v>45</v>
      </c>
      <c r="E20" s="10">
        <v>1015</v>
      </c>
      <c r="F20" s="7">
        <v>11</v>
      </c>
      <c r="G20" s="10">
        <v>315</v>
      </c>
    </row>
    <row r="21" spans="1:7">
      <c r="A21" s="2" t="s">
        <v>17</v>
      </c>
      <c r="B21" s="8">
        <v>723</v>
      </c>
      <c r="C21" s="11">
        <v>19150</v>
      </c>
      <c r="D21" s="7">
        <v>794</v>
      </c>
      <c r="E21" s="10">
        <v>21592</v>
      </c>
      <c r="F21" s="7">
        <v>239</v>
      </c>
      <c r="G21" s="10">
        <v>6160</v>
      </c>
    </row>
    <row r="22" spans="1:7">
      <c r="A22" s="6" t="s">
        <v>18</v>
      </c>
      <c r="B22" s="8">
        <v>820</v>
      </c>
      <c r="C22" s="11">
        <v>18318</v>
      </c>
      <c r="D22" s="7">
        <v>1055</v>
      </c>
      <c r="E22" s="10">
        <v>23751</v>
      </c>
      <c r="F22" s="7">
        <v>353</v>
      </c>
      <c r="G22" s="10">
        <v>6100</v>
      </c>
    </row>
    <row r="23" spans="1:7">
      <c r="A23" s="2" t="s">
        <v>19</v>
      </c>
      <c r="B23" s="8">
        <v>9755</v>
      </c>
      <c r="C23" s="11">
        <v>235939.79</v>
      </c>
      <c r="D23" s="7">
        <v>5956</v>
      </c>
      <c r="E23" s="10">
        <v>141869</v>
      </c>
      <c r="F23" s="7">
        <v>1002</v>
      </c>
      <c r="G23" s="10">
        <v>17690</v>
      </c>
    </row>
    <row r="24" spans="1:7" ht="30">
      <c r="A24" s="6" t="s">
        <v>20</v>
      </c>
      <c r="B24" s="8">
        <v>485</v>
      </c>
      <c r="C24" s="11">
        <v>13308</v>
      </c>
      <c r="D24" s="7">
        <v>483</v>
      </c>
      <c r="E24" s="10">
        <v>12288.5</v>
      </c>
      <c r="F24" s="7">
        <v>106</v>
      </c>
      <c r="G24" s="10">
        <v>2380</v>
      </c>
    </row>
    <row r="25" spans="1:7">
      <c r="A25" s="2" t="s">
        <v>21</v>
      </c>
      <c r="B25" s="8">
        <v>22</v>
      </c>
      <c r="C25" s="11">
        <v>560</v>
      </c>
      <c r="D25" s="7">
        <v>40</v>
      </c>
      <c r="E25" s="10">
        <v>708</v>
      </c>
      <c r="F25" s="7">
        <v>6</v>
      </c>
      <c r="G25" s="10">
        <v>105</v>
      </c>
    </row>
    <row r="26" spans="1:7">
      <c r="A26" s="6" t="s">
        <v>22</v>
      </c>
      <c r="B26" s="8">
        <v>145</v>
      </c>
      <c r="C26" s="11">
        <v>4679</v>
      </c>
      <c r="D26" s="7">
        <v>115</v>
      </c>
      <c r="E26" s="10">
        <v>3570</v>
      </c>
      <c r="F26" s="7">
        <v>31</v>
      </c>
      <c r="G26" s="10">
        <v>770</v>
      </c>
    </row>
    <row r="27" spans="1:7">
      <c r="A27" s="2" t="s">
        <v>23</v>
      </c>
      <c r="B27" s="8">
        <v>285</v>
      </c>
      <c r="C27" s="11">
        <v>7879</v>
      </c>
      <c r="D27" s="7">
        <v>763</v>
      </c>
      <c r="E27" s="10">
        <v>12458</v>
      </c>
      <c r="F27" s="7">
        <v>120</v>
      </c>
      <c r="G27" s="10">
        <v>2275</v>
      </c>
    </row>
    <row r="28" spans="1:7">
      <c r="A28" s="6" t="s">
        <v>24</v>
      </c>
      <c r="B28" s="12">
        <v>361</v>
      </c>
      <c r="C28" s="13">
        <v>9477</v>
      </c>
      <c r="D28" s="14">
        <v>392</v>
      </c>
      <c r="E28" s="15">
        <v>5562</v>
      </c>
      <c r="F28" s="14">
        <v>134</v>
      </c>
      <c r="G28" s="15">
        <v>2415</v>
      </c>
    </row>
    <row r="29" spans="1:7">
      <c r="A29" s="2" t="s">
        <v>25</v>
      </c>
      <c r="B29" s="8">
        <v>91</v>
      </c>
      <c r="C29" s="11">
        <v>2808</v>
      </c>
      <c r="D29" s="7">
        <v>93</v>
      </c>
      <c r="E29" s="10">
        <v>2765</v>
      </c>
      <c r="F29" s="7">
        <v>42</v>
      </c>
      <c r="G29" s="10">
        <v>1015</v>
      </c>
    </row>
    <row r="30" spans="1:7">
      <c r="A30" s="5" t="s">
        <v>26</v>
      </c>
      <c r="B30" s="8"/>
      <c r="C30" s="7"/>
      <c r="D30" s="7"/>
      <c r="E30" s="10"/>
      <c r="F30" s="7"/>
      <c r="G30" s="10"/>
    </row>
    <row r="31" spans="1:7">
      <c r="A31" s="2" t="s">
        <v>27</v>
      </c>
      <c r="B31" s="8">
        <v>8</v>
      </c>
      <c r="C31" s="11">
        <v>210</v>
      </c>
      <c r="D31" s="7">
        <v>19</v>
      </c>
      <c r="E31" s="10">
        <v>525</v>
      </c>
      <c r="F31" s="7">
        <v>12</v>
      </c>
      <c r="G31" s="10">
        <v>245</v>
      </c>
    </row>
    <row r="32" spans="1:7">
      <c r="A32" s="2" t="s">
        <v>28</v>
      </c>
      <c r="B32" s="8">
        <v>10</v>
      </c>
      <c r="C32" s="11">
        <v>175</v>
      </c>
      <c r="D32" s="7">
        <v>14</v>
      </c>
      <c r="E32" s="10">
        <v>402</v>
      </c>
      <c r="F32" s="7">
        <v>0</v>
      </c>
      <c r="G32" s="10">
        <v>0</v>
      </c>
    </row>
    <row r="33" spans="1:7">
      <c r="A33" s="2" t="s">
        <v>29</v>
      </c>
      <c r="B33" s="8">
        <v>2064</v>
      </c>
      <c r="C33" s="11">
        <v>42754</v>
      </c>
      <c r="D33" s="7">
        <v>2521</v>
      </c>
      <c r="E33" s="10">
        <v>51917.7</v>
      </c>
      <c r="F33" s="7">
        <v>467</v>
      </c>
      <c r="G33" s="10">
        <v>7650</v>
      </c>
    </row>
    <row r="34" spans="1:7" ht="30">
      <c r="A34" s="6" t="s">
        <v>30</v>
      </c>
      <c r="B34" s="8">
        <v>2</v>
      </c>
      <c r="C34" s="11">
        <v>0</v>
      </c>
      <c r="D34" s="7">
        <v>0</v>
      </c>
      <c r="E34" s="10">
        <v>0</v>
      </c>
      <c r="F34" s="7">
        <v>0</v>
      </c>
      <c r="G34" s="10">
        <v>0</v>
      </c>
    </row>
    <row r="35" spans="1:7">
      <c r="A35" s="2" t="s">
        <v>31</v>
      </c>
      <c r="B35" s="8">
        <v>224</v>
      </c>
      <c r="C35" s="11">
        <v>5924</v>
      </c>
      <c r="D35" s="7">
        <v>246</v>
      </c>
      <c r="E35" s="10">
        <v>6323</v>
      </c>
      <c r="F35" s="7">
        <v>83</v>
      </c>
      <c r="G35" s="10">
        <v>1825</v>
      </c>
    </row>
    <row r="36" spans="1:7">
      <c r="A36" s="2" t="s">
        <v>32</v>
      </c>
      <c r="B36" s="8">
        <v>16</v>
      </c>
      <c r="C36" s="11">
        <v>315</v>
      </c>
      <c r="D36" s="7">
        <v>5</v>
      </c>
      <c r="E36" s="10">
        <v>105</v>
      </c>
      <c r="F36" s="7">
        <v>0</v>
      </c>
      <c r="G36" s="10">
        <v>0</v>
      </c>
    </row>
    <row r="37" spans="1:7">
      <c r="A37" s="2" t="s">
        <v>33</v>
      </c>
      <c r="B37" s="8">
        <v>362</v>
      </c>
      <c r="C37" s="11">
        <v>8564</v>
      </c>
      <c r="D37" s="7">
        <v>575</v>
      </c>
      <c r="E37" s="10">
        <v>13182</v>
      </c>
      <c r="F37" s="7">
        <v>84</v>
      </c>
      <c r="G37" s="10">
        <v>1650</v>
      </c>
    </row>
    <row r="38" spans="1:7">
      <c r="A38" s="2" t="s">
        <v>34</v>
      </c>
      <c r="B38" s="8">
        <v>121</v>
      </c>
      <c r="C38" s="11">
        <v>675</v>
      </c>
      <c r="D38" s="7">
        <v>501</v>
      </c>
      <c r="E38" s="10">
        <v>6851</v>
      </c>
      <c r="F38" s="7">
        <v>51</v>
      </c>
      <c r="G38" s="10">
        <v>275</v>
      </c>
    </row>
    <row r="39" spans="1:7" ht="14.25" customHeight="1">
      <c r="A39" s="2" t="s">
        <v>35</v>
      </c>
      <c r="B39" s="8">
        <v>38</v>
      </c>
      <c r="C39" s="11">
        <v>835</v>
      </c>
      <c r="D39" s="7">
        <v>28</v>
      </c>
      <c r="E39" s="10">
        <v>455</v>
      </c>
      <c r="F39" s="7">
        <v>4</v>
      </c>
      <c r="G39" s="10">
        <v>105</v>
      </c>
    </row>
    <row r="40" spans="1:7">
      <c r="A40" s="2" t="s">
        <v>36</v>
      </c>
      <c r="B40" s="8">
        <v>1092</v>
      </c>
      <c r="C40" s="11">
        <v>24473</v>
      </c>
      <c r="D40" s="7">
        <v>1049</v>
      </c>
      <c r="E40" s="10">
        <v>23173</v>
      </c>
      <c r="F40" s="7">
        <v>307</v>
      </c>
      <c r="G40" s="10">
        <v>6025</v>
      </c>
    </row>
    <row r="41" spans="1:7" ht="30">
      <c r="A41" s="6" t="s">
        <v>37</v>
      </c>
      <c r="B41" s="8">
        <v>507</v>
      </c>
      <c r="C41" s="11">
        <v>13397</v>
      </c>
      <c r="D41" s="7">
        <v>650</v>
      </c>
      <c r="E41" s="10">
        <v>19799</v>
      </c>
      <c r="F41" s="7">
        <v>231</v>
      </c>
      <c r="G41" s="10">
        <v>5775</v>
      </c>
    </row>
    <row r="42" spans="1:7">
      <c r="A42" s="2" t="s">
        <v>38</v>
      </c>
      <c r="B42" s="8">
        <v>29</v>
      </c>
      <c r="C42" s="11">
        <v>800</v>
      </c>
      <c r="D42" s="7">
        <v>14</v>
      </c>
      <c r="E42" s="10">
        <v>441</v>
      </c>
      <c r="F42" s="7">
        <v>4</v>
      </c>
      <c r="G42" s="10">
        <v>75</v>
      </c>
    </row>
    <row r="43" spans="1:7">
      <c r="A43" s="2" t="s">
        <v>39</v>
      </c>
      <c r="B43" s="8">
        <v>187</v>
      </c>
      <c r="C43" s="11">
        <v>6308</v>
      </c>
      <c r="D43" s="7">
        <v>91</v>
      </c>
      <c r="E43" s="10">
        <v>2555</v>
      </c>
      <c r="F43" s="7">
        <v>34</v>
      </c>
      <c r="G43" s="10">
        <v>910</v>
      </c>
    </row>
    <row r="44" spans="1:7" ht="30">
      <c r="A44" s="6" t="s">
        <v>40</v>
      </c>
      <c r="B44" s="8">
        <v>25</v>
      </c>
      <c r="C44" s="11">
        <v>125</v>
      </c>
      <c r="D44" s="7">
        <v>78</v>
      </c>
      <c r="E44" s="10">
        <v>850</v>
      </c>
      <c r="F44" s="7">
        <v>19</v>
      </c>
      <c r="G44" s="10">
        <v>0</v>
      </c>
    </row>
    <row r="45" spans="1:7">
      <c r="B45" s="16">
        <f t="shared" ref="B45:G45" si="0">SUM(B7:B44)</f>
        <v>30262</v>
      </c>
      <c r="C45" s="10">
        <f t="shared" si="0"/>
        <v>774846.71000000008</v>
      </c>
      <c r="D45" s="16">
        <f t="shared" si="0"/>
        <v>31079</v>
      </c>
      <c r="E45" s="10">
        <f t="shared" si="0"/>
        <v>636045.5</v>
      </c>
      <c r="F45" s="16">
        <f t="shared" si="0"/>
        <v>7523</v>
      </c>
      <c r="G45" s="10">
        <f t="shared" si="0"/>
        <v>158075.5</v>
      </c>
    </row>
  </sheetData>
  <mergeCells count="3">
    <mergeCell ref="B4:C4"/>
    <mergeCell ref="D4:E4"/>
    <mergeCell ref="F4:G4"/>
  </mergeCells>
  <pageMargins left="0.7" right="0.7" top="0.75" bottom="0.75" header="0.3" footer="0.3"/>
  <pageSetup paperSize="9" scale="7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ghoy0909</dc:creator>
  <cp:lastModifiedBy>ephi1406</cp:lastModifiedBy>
  <dcterms:created xsi:type="dcterms:W3CDTF">2019-03-22T08:25:59Z</dcterms:created>
  <dcterms:modified xsi:type="dcterms:W3CDTF">2019-05-20T15:47:30Z</dcterms:modified>
</cp:coreProperties>
</file>